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775"/>
  </bookViews>
  <sheets>
    <sheet name="Sheet1" sheetId="1" r:id="rId1"/>
  </sheets>
  <definedNames>
    <definedName name="_xlnm.Print_Area" localSheetId="0">Sheet1!$A$1:$I$8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<sst xmlns="http://schemas.openxmlformats.org/spreadsheetml/2006/main" count="26" uniqueCount="23">
  <si>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惠州学院附属学校地下停车场改造和户外停车场建设工程项目-雨棚材料采购</t>
  </si>
  <si>
    <t>序号</t>
  </si>
  <si>
    <t>项目名称</t>
  </si>
  <si>
    <t>项目特征描述</t>
  </si>
  <si>
    <t>单位</t>
  </si>
  <si>
    <t>工程量</t>
  </si>
  <si>
    <t>不含税单价
（元）</t>
  </si>
  <si>
    <t>税金
（元）</t>
  </si>
  <si>
    <t>含税合价
（元）</t>
  </si>
  <si>
    <t>备注</t>
  </si>
  <si>
    <t>地下室入口膜结构雨棚</t>
  </si>
  <si>
    <t>1、长宽高：27000*8300*3600
2、钢结构构件：钢柱每根构件质量(t)≤3，金属面薄型B防火涂料 耐火极限h(涂层厚度mm) 2.5h(6.0mm)；钢梁每根构件质量(t) ≤1.5，金属面 薄型B防火涂料 耐火极限h(涂层厚度mm) 1.5h(4.5mm)；钢支撑金属面 薄型B防火涂料 耐火极限h(涂层厚度mm) 1.5h(4.5mm)。
3、金属结构件场内运输，一类金属结构件运输 运距(km以内)10km以内；防锈漆一遍，实际防锈漆遍数(遍):2；喷环氧富锌底漆(封闭漆)一遍；喷环氧云母氧化铁中间漆一遍，实际中间漆遍数(遍):2；喷聚氨酯面漆一遍，实际面漆遍数(遍):2
4、预埋螺栓；
5、膜材屋面 安装在钢檩上
具体工作详见图纸</t>
  </si>
  <si>
    <t>个</t>
  </si>
  <si>
    <t>球棚模结构雨棚</t>
  </si>
  <si>
    <t>1、长宽高：17700*6000*3000
2、钢结构构件：钢柱每根构件质量(t)≤3，金属面薄型B防火涂料 耐火极限h(涂层厚度mm) 2.5h(6.0mm)；钢梁每根构件质量(t) ≤1.5，金属面 薄型B防火涂料 耐火极限h(涂层厚度mm) 1.5h(4.5mm)；钢支撑金属面 薄型B防火涂料 耐火极限h(涂层厚度mm) 1.5h(4.5mm)。
3、金属结构件场内运输，一类金属结构件运输 运距(km以内)10km以内；防锈漆一遍，实际防锈漆遍数(遍):2；喷环氧富锌底漆(封闭漆)一遍；喷环氧云母氧化铁中间漆一遍，实际中间漆遍数(遍):2；喷聚氨酯面漆一遍，实际面漆遍数(遍):2
4、预埋螺栓；
5、膜材屋面 安装在钢檩上
具体工作详见图纸</t>
  </si>
  <si>
    <t>汽车单车膜结构停车雨棚</t>
  </si>
  <si>
    <t>1、长宽高：30000*6000*3000
2、钢结构构件：钢柱每根构件质量(t) ≤3  安装呈倾斜状态，金属面薄型B防火涂料 耐火极限h(涂层厚度mm) 2.5h(6.0mm)；钢梁每根构件质量(t) ≤1.5，金属面 薄型B防火涂料 耐火极限h(涂层厚度mm) 1.5h(4.5mm)；钢拉条金属面 薄型B防火涂料 耐火极限h(涂层厚度mm) 1.5h(4.5mm)。
3、金属结构件场内运输，一类金属结构件运输 运距(km以内)10km以内；防锈漆一遍，实际防锈漆遍数(遍):2；喷环氧富锌底漆(封闭漆)一遍；喷环氧云母氧化铁中间漆一遍，实际中间漆遍数(遍):2；喷聚氨酯面漆一遍，实际面漆遍数(遍):2
4、预埋螺栓；
5、膜材屋面 安装在钢檩上
6、挖基坑土方：人工挖基坑土方 一、二类土深度在2m内；挖掘机挖沟槽、基坑土方 一、二类土
7、回填土 夯实机夯实槽坑
8、余方弃置：挖掘机装土方，自卸汽车运土方 实际运距(km):6
9、独立基础：现浇建筑物混凝土，其他混凝土基础，普通预拌混凝土（碎石粒径C30）
10、垫层：混凝土垫层，普通预拌混凝土（碎石粒径C20）
具体工作详见图纸</t>
  </si>
  <si>
    <t>充电桩膜结构停车雨棚</t>
  </si>
  <si>
    <t>1、长宽高：30000*7660*4500
2、钢结构构件：钢柱每根构件质量(t) ≤3  安装呈倾斜状态，金属面薄型B防火涂料 耐火极限h(涂层厚度mm) 2.5h(6.0mm)；钢梁每根构件质量(t) ≤1.5，金属面 薄型B防火涂料 耐火极限h(涂层厚度mm) 1.5h(4.5mm)；钢拉条金属面 薄型B防火涂料 耐火极限h(涂层厚度mm) 1.5h(4.5mm)。
3、金属结构件场内运输，一类金属结构件运输 运距(km以内)10km以内；防锈漆一遍，实际防锈漆遍数(遍):2；喷环氧富锌底漆(封闭漆)一遍；喷环氧云母氧化铁中间漆一遍，实际中间漆遍数(遍):2；喷聚氨酯面漆一遍，实际面漆遍数(遍):2
4、预埋螺栓；
5、膜材屋面 安装在钢檩上
6、挖基坑土方：人工挖基坑土方 一、二类土深度在2m内；挖掘机挖沟槽、基坑土方 一、二类土
7、回填土 夯实机夯实槽坑
8、余方弃置：挖掘机装土方，自卸汽车运土方 实际运距(km):6
9、独立基础：现浇建筑物混凝土，其他混凝土基础，普通预拌混凝土（碎石粒径C30）
10、垫层：混凝土垫层，普通预拌混凝土（碎石粒径C20）
具体工作详见图纸</t>
  </si>
  <si>
    <t>道闸</t>
  </si>
  <si>
    <t>1、道闸尺寸：325*273*997
2、含识别控制机，接线布线
具体详见图纸</t>
  </si>
  <si>
    <t>套</t>
  </si>
  <si>
    <t>合计（元）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</si>
</sst>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left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tabSelected="1" view="pageBreakPreview" zoomScaleNormal="115" workbookViewId="0">
      <selection activeCell="F4" sqref="F4"/>
    </sheetView>
  </sheetViews>
  <sheetFormatPr defaultColWidth="14.2083333333333" defaultRowHeight="30" customHeight="1" outlineLevelRow="7"/>
  <cols>
    <col min="1" max="1" width="6.28333333333333" style="2" customWidth="1"/>
    <col min="2" max="2" width="14.2083333333333" style="3" customWidth="1"/>
    <col min="3" max="3" width="34.875" style="4" customWidth="1"/>
    <col min="4" max="4" width="6.5" style="2" customWidth="1"/>
    <col min="5" max="5" width="7.375" style="2" customWidth="1"/>
    <col min="6" max="6" width="10.875" style="2" customWidth="1"/>
    <col min="7" max="7" width="7.875" style="2" customWidth="1"/>
    <col min="8" max="8" width="9.28333333333333" style="2" customWidth="1"/>
    <col min="9" max="9" width="7.13333333333333" style="2" customWidth="1"/>
    <col min="10" max="16384" width="14.2083333333333" style="2" customWidth="1"/>
  </cols>
  <sheetData>
    <row r="1" ht="45" customHeight="1" spans="1:9">
      <c r="A1" s="5" t="s">
        <v>0</v>
      </c>
      <c r="B1" s="6"/>
      <c r="C1" s="7"/>
      <c r="D1" s="5"/>
      <c r="E1" s="5"/>
      <c r="F1" s="5"/>
      <c r="G1" s="5"/>
      <c r="H1" s="5"/>
      <c r="I1" s="5"/>
    </row>
    <row r="2" s="1" customFormat="1" customHeight="1" spans="1:9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9" t="s">
        <v>6</v>
      </c>
      <c r="G2" s="9" t="s">
        <v>7</v>
      </c>
      <c r="H2" s="9" t="s">
        <v>8</v>
      </c>
      <c r="I2" s="8" t="s">
        <v>9</v>
      </c>
    </row>
    <row r="3" ht="324" customHeight="1" spans="1:9">
      <c r="A3" s="8">
        <v>1</v>
      </c>
      <c r="B3" s="9" t="s">
        <v>10</v>
      </c>
      <c r="C3" s="10" t="s">
        <v>11</v>
      </c>
      <c r="D3" s="8" t="s">
        <v>12</v>
      </c>
      <c r="E3" s="8">
        <v>1</v>
      </c>
      <c r="F3" s="11"/>
      <c r="G3" s="11"/>
      <c r="H3" s="11"/>
      <c r="I3" s="8"/>
    </row>
    <row r="4" ht="270" customHeight="1" spans="1:9">
      <c r="A4" s="8">
        <v>2</v>
      </c>
      <c r="B4" s="9" t="s">
        <v>13</v>
      </c>
      <c r="C4" s="10" t="s">
        <v>14</v>
      </c>
      <c r="D4" s="8" t="s">
        <v>12</v>
      </c>
      <c r="E4" s="8">
        <v>1</v>
      </c>
      <c r="F4" s="11"/>
      <c r="G4" s="11"/>
      <c r="H4" s="11"/>
      <c r="I4" s="8"/>
    </row>
    <row r="5" ht="408" customHeight="1" spans="1:9">
      <c r="A5" s="8">
        <v>3</v>
      </c>
      <c r="B5" s="9" t="s">
        <v>15</v>
      </c>
      <c r="C5" s="10" t="s">
        <v>16</v>
      </c>
      <c r="D5" s="8" t="s">
        <v>12</v>
      </c>
      <c r="E5" s="8">
        <v>1</v>
      </c>
      <c r="F5" s="11"/>
      <c r="G5" s="11"/>
      <c r="H5" s="11"/>
      <c r="I5" s="8"/>
    </row>
    <row r="6" ht="409" customHeight="1" spans="1:9">
      <c r="A6" s="8">
        <v>4</v>
      </c>
      <c r="B6" s="9" t="s">
        <v>17</v>
      </c>
      <c r="C6" s="10" t="s">
        <v>18</v>
      </c>
      <c r="D6" s="8" t="s">
        <v>12</v>
      </c>
      <c r="E6" s="8">
        <v>1</v>
      </c>
      <c r="F6" s="11"/>
      <c r="G6" s="11"/>
      <c r="H6" s="11"/>
      <c r="I6" s="8"/>
    </row>
    <row r="7" ht="50" customHeight="1" spans="1:9">
      <c r="A7" s="8">
        <v>5</v>
      </c>
      <c r="B7" s="8" t="s">
        <v>19</v>
      </c>
      <c r="C7" s="10" t="s">
        <v>20</v>
      </c>
      <c r="D7" s="8" t="s">
        <v>21</v>
      </c>
      <c r="E7" s="8">
        <v>1</v>
      </c>
      <c r="F7" s="12"/>
      <c r="G7" s="12"/>
      <c r="H7" s="12"/>
      <c r="I7" s="14"/>
    </row>
    <row r="8" customHeight="1" spans="1:9">
      <c r="A8" s="13" t="s">
        <v>22</v>
      </c>
      <c r="B8" s="13"/>
      <c r="C8" s="13"/>
      <c r="D8" s="13"/>
      <c r="E8" s="13"/>
      <c r="F8" s="12">
        <f>SUM(F3:F6)</f>
        <v>0</v>
      </c>
      <c r="G8" s="12">
        <f>SUM(G3:G6)</f>
        <v>0</v>
      </c>
      <c r="H8" s="12">
        <f>F8+G8</f>
        <v>0</v>
      </c>
      <c r="I8" s="14"/>
    </row>
  </sheetData>
  <mergeCells count="2">
    <mergeCell ref="A1:I1"/>
    <mergeCell ref="A8:E8"/>
  </mergeCells>
  <pageMargins left="0.75" right="0.75" top="1" bottom="1" header="0.5" footer="0.5"/>
  <pageSetup paperSize="9" scale="75" orientation="portrait"/>
  <headerFooter/>
  <rowBreaks count="2" manualBreakCount="2">
    <brk id="4" max="8" man="1"/>
    <brk id="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tzLJX</dc:creator>
  <cp:lastModifiedBy>tzLJX</cp:lastModifiedBy>
  <dcterms:created xsi:type="dcterms:W3CDTF">2025-09-05T02:30:00Z</dcterms:created>
  <dcterms:modified xsi:type="dcterms:W3CDTF">2025-09-08T02:25:39Z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7C73289CBFB34EBF85366EE5DDE9EAE5_11</vt:lpwstr>
  </property>
  <property fmtid="{D5CDD505-2E9C-101B-9397-08002B2CF9AE}" pid="3" name="KSOProductBuildVer">
    <vt:lpwstr>2052-12.1.0.22529</vt:lpwstr>
  </property>
</Properties>
</file>